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<sst xmlns="http://schemas.openxmlformats.org/spreadsheetml/2006/main" count="102" uniqueCount="67">
  <si>
    <t>ОПШТА БОЛНИЦА ПАНЧЕВО</t>
  </si>
  <si>
    <t>Стање новчаних средстава на рачуну здравствене установе на дан</t>
  </si>
  <si>
    <t>18.02.2022.</t>
  </si>
  <si>
    <t>Стање претходног дана</t>
  </si>
  <si>
    <t>17.02.2022.</t>
  </si>
  <si>
    <t>дин.</t>
  </si>
  <si>
    <t>Прилив новчаних средстава</t>
  </si>
  <si>
    <t>1.</t>
  </si>
  <si>
    <t>Прилив средстава од РФЗО-а по уговору за 2020.год.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</si>
  <si>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</si>
  <si>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</si>
  <si>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</si>
  <si>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</si>
  <si>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</si>
  <si>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</si>
  <si>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</si>
  <si>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</si>
  <si>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</si>
  <si>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</si>
  <si>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</si>
  <si>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</si>
  <si>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</si>
  <si>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</si>
  <si>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</si>
  <si>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</si>
  <si>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</si>
  <si>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</si>
  <si>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</si>
  <si>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</si>
  <si>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</si>
  <si>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</si>
  <si>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</si>
  <si>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</si>
  <si>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</si>
  <si>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</si>
  <si>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</si>
  <si>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</si>
  <si>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</si>
  <si>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</si>
  <si>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</si>
  <si>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</si>
  <si>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</si>
  <si>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</si>
  <si>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</si>
  <si>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</si>
  <si>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</si>
  <si>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</si>
  <si>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</si>
  <si>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</si>
  <si>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</si>
  <si>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</si>
  <si>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</si>
  <si>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</si>
  <si>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18.02.2022.</t>
  </si>
  <si>
    <t>уговорена намена</t>
  </si>
  <si>
    <t>OST.MAT.TROŠ.</t>
  </si>
  <si>
    <t>назив добављача</t>
  </si>
  <si>
    <t>RADIJATOR</t>
  </si>
  <si>
    <t>SANITETSKI</t>
  </si>
  <si>
    <t>AUDIOVOX</t>
  </si>
  <si>
    <t>CITOSTATICI</t>
  </si>
  <si>
    <t>ADOC</t>
  </si>
  <si>
    <t>AMICUS</t>
  </si>
  <si>
    <t>INOPHARM</t>
  </si>
  <si>
    <t>PHOENIX PHARMA</t>
  </si>
  <si>
    <t>SOPHARMA TRADING</t>
  </si>
  <si>
    <t>VEGA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</si>
</sst>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6" fontId="16" fillId="0" borderId="10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18" fillId="0" borderId="0" xfId="0" applyFont="1" applyFill="1" applyBorder="1" applyAlignment="1">
      <alignment horizontal="left"/>
    </xf>
    <xf numFmtId="165" fontId="18" fillId="0" borderId="0" xfId="0" applyNumberFormat="1" applyFont="1" applyFill="1" applyBorder="1" applyAlignment="1">
      <alignment horizontal="right"/>
    </xf>
    <xf numFmtId="165" fontId="18" fillId="0" borderId="10" xfId="0" applyNumberFormat="1" applyFont="1" applyFill="1" applyBorder="1" applyAlignment="1">
      <alignment horizontal="right"/>
    </xf>
    <xf numFmtId="164" fontId="19" fillId="0" borderId="0" xfId="0" applyFont="1" applyAlignment="1">
      <alignment/>
    </xf>
    <xf numFmtId="165" fontId="19" fillId="0" borderId="0" xfId="0" applyNumberFormat="1" applyFont="1" applyAlignment="1">
      <alignment/>
    </xf>
    <xf numFmtId="164" fontId="16" fillId="0" borderId="0" xfId="0" applyFont="1" applyBorder="1" applyAlignment="1">
      <alignment horizontal="center"/>
    </xf>
    <xf numFmtId="164" fontId="16" fillId="0" borderId="0" xfId="0" applyFont="1" applyAlignment="1">
      <alignment horizontal="center"/>
    </xf>
    <xf numFmtId="164" fontId="16" fillId="0" borderId="0" xfId="0" applyFont="1" applyBorder="1" applyAlignment="1">
      <alignment/>
    </xf>
    <xf numFmtId="164" fontId="16" fillId="0" borderId="0" xfId="0" applyFont="1" applyAlignment="1">
      <alignment/>
    </xf>
    <xf numFmtId="164" fontId="18" fillId="0" borderId="0" xfId="0" applyFont="1" applyFill="1" applyAlignment="1">
      <alignment horizontal="left"/>
    </xf>
    <xf numFmtId="165" fontId="18" fillId="0" borderId="0" xfId="0" applyNumberFormat="1" applyFont="1" applyFill="1" applyAlignment="1">
      <alignment horizontal="right"/>
    </xf>
    <xf numFmtId="164" fontId="19" fillId="0" borderId="10" xfId="0" applyFont="1" applyBorder="1" applyAlignment="1">
      <alignment/>
    </xf>
    <xf numFmtId="165" fontId="20" fillId="0" borderId="10" xfId="0" applyNumberFormat="1" applyFont="1" applyBorder="1" applyAlignment="1">
      <alignment horizontal="center" wrapText="1"/>
    </xf>
    <xf numFmtId="164" fontId="20" fillId="0" borderId="10" xfId="0" applyFont="1" applyBorder="1" applyAlignment="1">
      <alignment horizontal="center" wrapText="1"/>
    </xf>
    <xf numFmtId="164" fontId="18" fillId="0" borderId="10" xfId="0" applyFont="1" applyFill="1" applyBorder="1" applyAlignment="1">
      <alignment horizontal="left"/>
    </xf>
    <xf numFmtId="165" fontId="19" fillId="0" borderId="10" xfId="0" applyNumberFormat="1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H38" sqref="H3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8515625" style="1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2487027.52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1534302.63</v>
      </c>
      <c r="I8" s="6" t="s">
        <v>5</v>
      </c>
    </row>
    <row r="9" spans="1:9" ht="15">
      <c r="A9" s="6" t="s">
        <v>9</v>
      </c>
      <c r="B9" t="s">
        <v>10</v>
      </c>
      <c r="H9" s="7">
        <v>17832</v>
      </c>
      <c r="I9" s="6" t="s">
        <v>5</v>
      </c>
    </row>
    <row r="10" spans="1:9" ht="15">
      <c r="A10" s="6" t="s">
        <v>11</v>
      </c>
      <c r="B10" t="s">
        <v>12</v>
      </c>
      <c r="H10" s="7">
        <v>0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1630556.63</v>
      </c>
      <c r="I14" s="6" t="s">
        <v>5</v>
      </c>
    </row>
    <row r="15" spans="1:9" ht="15">
      <c r="A15" s="6" t="s">
        <v>9</v>
      </c>
      <c r="B15" t="s">
        <v>15</v>
      </c>
      <c r="H15" s="7">
        <v>0</v>
      </c>
      <c r="I15" s="6" t="s">
        <v>5</v>
      </c>
    </row>
    <row r="16" ht="15">
      <c r="H16" s="9"/>
    </row>
    <row r="17" spans="1:13" ht="15">
      <c r="A17" s="3" t="s">
        <v>16</v>
      </c>
      <c r="B17" s="3"/>
      <c r="C17" s="3"/>
      <c r="D17" s="3"/>
      <c r="E17" s="5"/>
      <c r="F17" s="4" t="s">
        <v>2</v>
      </c>
      <c r="H17" s="7">
        <f>H5+H8+H9+H10-H14-H15</f>
        <v>2408605.52</v>
      </c>
      <c r="I17" s="6" t="s">
        <v>5</v>
      </c>
      <c r="L17" s="10"/>
      <c r="M17" s="10"/>
    </row>
    <row r="18" spans="12:13" ht="15">
      <c r="L18" s="10"/>
      <c r="M18" s="10"/>
    </row>
    <row r="19" spans="1:13" ht="15">
      <c r="A19" s="3" t="s">
        <v>17</v>
      </c>
      <c r="B19" s="3"/>
      <c r="L19" s="11"/>
      <c r="M19" s="12"/>
    </row>
    <row r="20" spans="12:13" ht="15">
      <c r="L20" s="11"/>
      <c r="M20" s="12"/>
    </row>
    <row r="21" spans="1:13" ht="15">
      <c r="A21" s="6" t="s">
        <v>7</v>
      </c>
      <c r="B21" t="s">
        <v>18</v>
      </c>
      <c r="H21" s="7">
        <v>0</v>
      </c>
      <c r="I21" s="6" t="s">
        <v>5</v>
      </c>
      <c r="L21" s="11"/>
      <c r="M21" s="12"/>
    </row>
    <row r="22" spans="1:13" ht="15">
      <c r="A22" s="6" t="s">
        <v>9</v>
      </c>
      <c r="B22" t="s">
        <v>19</v>
      </c>
      <c r="H22" s="7">
        <v>0</v>
      </c>
      <c r="I22" s="6" t="s">
        <v>5</v>
      </c>
      <c r="L22" s="11"/>
      <c r="M22" s="12"/>
    </row>
    <row r="23" spans="1:13" ht="15">
      <c r="A23" s="6" t="s">
        <v>11</v>
      </c>
      <c r="B23" t="s">
        <v>20</v>
      </c>
      <c r="H23" s="7">
        <v>0</v>
      </c>
      <c r="I23" s="6" t="s">
        <v>5</v>
      </c>
      <c r="L23" s="11"/>
      <c r="M23" s="12"/>
    </row>
    <row r="24" spans="1:13" ht="15">
      <c r="A24" s="6" t="s">
        <v>21</v>
      </c>
      <c r="B24" t="s">
        <v>22</v>
      </c>
      <c r="H24" s="7">
        <v>0</v>
      </c>
      <c r="I24" s="6" t="s">
        <v>5</v>
      </c>
      <c r="L24" s="11"/>
      <c r="M24" s="12"/>
    </row>
    <row r="25" spans="1:13" ht="15">
      <c r="A25" s="6" t="s">
        <v>23</v>
      </c>
      <c r="B25" t="s">
        <v>24</v>
      </c>
      <c r="H25" s="7">
        <v>0</v>
      </c>
      <c r="I25" s="6" t="s">
        <v>5</v>
      </c>
      <c r="L25" s="11"/>
      <c r="M25" s="12"/>
    </row>
    <row r="26" spans="1:13" ht="15">
      <c r="A26" s="6" t="s">
        <v>25</v>
      </c>
      <c r="B26" t="s">
        <v>26</v>
      </c>
      <c r="H26" s="7">
        <v>0</v>
      </c>
      <c r="I26" s="6" t="s">
        <v>5</v>
      </c>
      <c r="L26" s="10"/>
      <c r="M26" s="10"/>
    </row>
    <row r="27" spans="1:13" ht="15">
      <c r="A27" s="6" t="s">
        <v>27</v>
      </c>
      <c r="B27" t="s">
        <v>28</v>
      </c>
      <c r="H27" s="7">
        <v>10430</v>
      </c>
      <c r="I27" s="6" t="s">
        <v>5</v>
      </c>
      <c r="L27" s="10"/>
      <c r="M27" s="10"/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3">
        <v>0</v>
      </c>
      <c r="I32" s="6" t="s">
        <v>5</v>
      </c>
    </row>
    <row r="33" spans="1:9" ht="15">
      <c r="A33" s="6" t="s">
        <v>32</v>
      </c>
      <c r="B33" t="s">
        <v>33</v>
      </c>
      <c r="H33" s="13">
        <v>1534302.63</v>
      </c>
      <c r="I33" s="6" t="s">
        <v>5</v>
      </c>
    </row>
    <row r="34" spans="1:9" ht="15">
      <c r="A34" s="6" t="s">
        <v>34</v>
      </c>
      <c r="B34" t="s">
        <v>35</v>
      </c>
      <c r="H34" s="13">
        <v>0</v>
      </c>
      <c r="I34" s="6" t="s">
        <v>5</v>
      </c>
    </row>
    <row r="35" spans="1:9" ht="15">
      <c r="A35" s="6" t="s">
        <v>36</v>
      </c>
      <c r="B35" t="s">
        <v>37</v>
      </c>
      <c r="H35" s="7">
        <v>0</v>
      </c>
      <c r="I35" s="6" t="s">
        <v>5</v>
      </c>
    </row>
    <row r="36" spans="1:9" ht="15">
      <c r="A36" s="6" t="s">
        <v>38</v>
      </c>
      <c r="B36" t="s">
        <v>39</v>
      </c>
      <c r="H36" s="13">
        <v>0</v>
      </c>
      <c r="I36" s="6" t="s">
        <v>5</v>
      </c>
    </row>
    <row r="37" spans="1:9" ht="15">
      <c r="A37" s="6" t="s">
        <v>40</v>
      </c>
      <c r="B37" t="s">
        <v>41</v>
      </c>
      <c r="H37" s="7">
        <v>85824</v>
      </c>
      <c r="I37" s="6" t="s">
        <v>5</v>
      </c>
    </row>
    <row r="38" spans="1:9" ht="15">
      <c r="A38" s="6" t="s">
        <v>42</v>
      </c>
      <c r="B38" t="s">
        <v>43</v>
      </c>
      <c r="H38" s="7">
        <v>0</v>
      </c>
      <c r="I38" s="6" t="s">
        <v>5</v>
      </c>
    </row>
    <row r="39" spans="1:9" ht="15">
      <c r="A39" s="6" t="s">
        <v>44</v>
      </c>
      <c r="B39" t="s">
        <v>45</v>
      </c>
      <c r="H39" s="13">
        <v>0</v>
      </c>
      <c r="I39" s="6" t="s">
        <v>5</v>
      </c>
    </row>
    <row r="40" spans="1:9" ht="15">
      <c r="A40" s="6" t="s">
        <v>46</v>
      </c>
      <c r="B40" t="s">
        <v>47</v>
      </c>
      <c r="H40" s="13">
        <v>0</v>
      </c>
      <c r="I40" s="6" t="s">
        <v>5</v>
      </c>
    </row>
    <row r="41" spans="1:9" ht="15">
      <c r="A41" s="6" t="s">
        <v>48</v>
      </c>
      <c r="B41" t="s">
        <v>49</v>
      </c>
      <c r="H41" s="13">
        <v>0</v>
      </c>
      <c r="I41" s="6" t="s">
        <v>5</v>
      </c>
    </row>
    <row r="42" spans="1:9" ht="15">
      <c r="A42" s="6" t="s">
        <v>50</v>
      </c>
      <c r="B42" t="s">
        <v>51</v>
      </c>
      <c r="H42" s="13">
        <v>0</v>
      </c>
      <c r="I42" s="6" t="s">
        <v>5</v>
      </c>
    </row>
    <row r="44" spans="1:9" ht="15">
      <c r="A44" s="3" t="s">
        <v>52</v>
      </c>
      <c r="B44" s="3"/>
      <c r="C44" s="3"/>
      <c r="H44" s="7">
        <f>SUM(H21:H43)</f>
        <v>1630556.63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8"/>
  <sheetViews>
    <sheetView tabSelected="1" workbookViewId="0" topLeftCell="A1">
      <selection activeCell="D22" sqref="D22"/>
    </sheetView>
  </sheetViews>
  <sheetFormatPr defaultColWidth="9.140625" defaultRowHeight="15"/>
  <cols>
    <col min="1" max="1" width="4.00390625" style="0" customWidth="1"/>
    <col min="2" max="2" width="31.00390625" style="14" customWidth="1"/>
    <col min="3" max="3" width="22.00390625" style="15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2" spans="1:3" ht="15">
      <c r="A2" s="16" t="s">
        <v>0</v>
      </c>
      <c r="B2" s="16"/>
      <c r="C2" s="16"/>
    </row>
    <row r="3" spans="1:4" ht="15">
      <c r="A3" s="17"/>
      <c r="B3" s="18" t="s">
        <v>53</v>
      </c>
      <c r="C3" s="18"/>
      <c r="D3" s="18"/>
    </row>
    <row r="4" spans="1:7" ht="15">
      <c r="A4" s="17"/>
      <c r="B4" s="19"/>
      <c r="C4" s="19"/>
      <c r="D4" s="19"/>
      <c r="F4" s="20"/>
      <c r="G4" s="21"/>
    </row>
    <row r="5" spans="1:7" ht="15">
      <c r="A5" s="17"/>
      <c r="B5" s="19"/>
      <c r="C5" s="19"/>
      <c r="D5" s="19"/>
      <c r="F5" s="20"/>
      <c r="G5" s="21"/>
    </row>
    <row r="7" spans="2:3" ht="15">
      <c r="B7" s="22" t="s">
        <v>54</v>
      </c>
      <c r="C7" s="23" t="s">
        <v>55</v>
      </c>
    </row>
    <row r="8" spans="2:3" ht="15">
      <c r="B8" s="22"/>
      <c r="C8" s="23"/>
    </row>
    <row r="9" spans="2:3" ht="15">
      <c r="B9" s="24" t="s">
        <v>56</v>
      </c>
      <c r="C9" s="23"/>
    </row>
    <row r="10" spans="2:3" ht="15">
      <c r="B10" s="25" t="s">
        <v>57</v>
      </c>
      <c r="C10" s="13">
        <v>10430</v>
      </c>
    </row>
    <row r="11" spans="2:3" ht="15">
      <c r="B11" s="25"/>
      <c r="C11" s="13"/>
    </row>
    <row r="12" spans="2:3" ht="15">
      <c r="B12" s="25"/>
      <c r="C12" s="13"/>
    </row>
    <row r="13" spans="2:3" ht="15">
      <c r="B13" s="22" t="s">
        <v>54</v>
      </c>
      <c r="C13" s="23" t="s">
        <v>58</v>
      </c>
    </row>
    <row r="14" spans="2:3" ht="15">
      <c r="B14" s="22"/>
      <c r="C14" s="23"/>
    </row>
    <row r="15" spans="2:3" ht="15">
      <c r="B15" s="24" t="s">
        <v>56</v>
      </c>
      <c r="C15" s="23"/>
    </row>
    <row r="16" spans="2:3" ht="15">
      <c r="B16" s="25" t="s">
        <v>59</v>
      </c>
      <c r="C16" s="13">
        <v>85824</v>
      </c>
    </row>
    <row r="17" spans="2:3" ht="15">
      <c r="B17" s="25"/>
      <c r="C17" s="13"/>
    </row>
    <row r="18" spans="2:3" ht="15">
      <c r="B18" s="25"/>
      <c r="C18" s="13"/>
    </row>
    <row r="20" spans="2:3" ht="15">
      <c r="B20" s="24" t="s">
        <v>56</v>
      </c>
      <c r="C20" s="23" t="s">
        <v>60</v>
      </c>
    </row>
    <row r="21" spans="2:3" ht="15">
      <c r="B21" s="25" t="s">
        <v>61</v>
      </c>
      <c r="C21" s="13">
        <v>620400</v>
      </c>
    </row>
    <row r="22" spans="2:3" ht="15">
      <c r="B22" s="25" t="s">
        <v>62</v>
      </c>
      <c r="C22" s="13">
        <v>44021.56</v>
      </c>
    </row>
    <row r="23" spans="2:3" ht="15">
      <c r="B23" s="25" t="s">
        <v>63</v>
      </c>
      <c r="C23" s="13">
        <v>66340.23</v>
      </c>
    </row>
    <row r="24" spans="2:3" ht="15">
      <c r="B24" s="25" t="s">
        <v>64</v>
      </c>
      <c r="C24" s="13">
        <v>524421.7</v>
      </c>
    </row>
    <row r="25" spans="2:3" ht="15">
      <c r="B25" s="25" t="s">
        <v>65</v>
      </c>
      <c r="C25" s="13">
        <v>91712.14</v>
      </c>
    </row>
    <row r="26" spans="2:3" ht="15">
      <c r="B26" s="25" t="s">
        <v>66</v>
      </c>
      <c r="C26" s="13">
        <v>187407</v>
      </c>
    </row>
    <row r="27" spans="2:3" ht="15">
      <c r="B27" s="22"/>
      <c r="C27" s="26">
        <f>SUM(C21:C26)</f>
        <v>1534302.63</v>
      </c>
    </row>
    <row r="28" spans="2:3" ht="15">
      <c r="B28" s="22"/>
      <c r="C28" s="26"/>
    </row>
  </sheetData>
  <sheetProtection selectLockedCells="1" selectUnlockedCells="1"/>
  <mergeCells count="2">
    <mergeCell ref="A2:C2"/>
    <mergeCell ref="B3:D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2021-03-08T07:15:05Z</cp:lastPrinted>
  <dcterms:created xsi:type="dcterms:W3CDTF">2018-10-19T05:49:27Z</dcterms:created>
  <dcterms:modified xsi:type="dcterms:W3CDTF">2022-02-21T06:58:28Z</dcterms:modified>
  <cp:category/>
  <cp:version/>
  <cp:contentType/>
  <cp:contentStatus/>
</cp:coreProperties>
</file>